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worthy\Documents\EXCEL Documents\Calendars\"/>
    </mc:Choice>
  </mc:AlternateContent>
  <xr:revisionPtr revIDLastSave="0" documentId="13_ncr:1_{4704084B-D891-42A6-9740-D652895C3F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4 Final" sheetId="6" r:id="rId1"/>
  </sheets>
  <definedNames>
    <definedName name="_xlnm.Print_Area" localSheetId="0">'2024 Final'!$A$2:$F$31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6" l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8" i="6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B6" i="6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</calcChain>
</file>

<file path=xl/sharedStrings.xml><?xml version="1.0" encoding="utf-8"?>
<sst xmlns="http://schemas.openxmlformats.org/spreadsheetml/2006/main" count="18" uniqueCount="10">
  <si>
    <t>Pay Period 
Start</t>
  </si>
  <si>
    <t>Pay Period 
End</t>
  </si>
  <si>
    <t>TimeCard Approval by
Supervisor Due</t>
  </si>
  <si>
    <t>Pay Date</t>
  </si>
  <si>
    <t>***holiday</t>
  </si>
  <si>
    <t xml:space="preserve">NOTE:  The above schedule is subject to change. </t>
  </si>
  <si>
    <r>
      <t xml:space="preserve">2024
Biweekly Pay Period Schedules and Deadlines
</t>
    </r>
    <r>
      <rPr>
        <b/>
        <sz val="12"/>
        <color theme="1"/>
        <rFont val="Arial"/>
        <family val="2"/>
      </rPr>
      <t>Wage and Student Employees</t>
    </r>
  </si>
  <si>
    <t xml:space="preserve"> </t>
  </si>
  <si>
    <t>2024 Deadlines</t>
  </si>
  <si>
    <t>Revised 12/7/23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</si>
</sst>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7" formatCode="[$-409]h:mm\ AM/PM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sz val="8"/>
      <color theme="1"/>
      <name val="Arial"/>
      <family val="2"/>
    </font>
    <font>
      <b/>
      <sz val="2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/>
    <xf numFmtId="164" fontId="9" fillId="0" borderId="1" xfId="0" applyNumberFormat="1" applyFont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0" fontId="5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2" fillId="0" borderId="0" xfId="0" applyFont="1"/>
    <xf numFmtId="164" fontId="10" fillId="0" borderId="4" xfId="0" applyNumberFormat="1" applyFont="1" applyBorder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4" fontId="9" fillId="4" borderId="1" xfId="0" applyNumberFormat="1" applyFont="1" applyFill="1" applyBorder="1" applyAlignment="1">
      <alignment horizontal="center"/>
    </xf>
    <xf numFmtId="164" fontId="9" fillId="4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Fill="1" applyBorder="1" applyAlignment="1">
      <alignment wrapText="1"/>
    </xf>
    <xf numFmtId="0" fontId="0" fillId="0" borderId="0" xfId="0" applyBorder="1"/>
    <xf numFmtId="167" fontId="9" fillId="0" borderId="3" xfId="0" applyNumberFormat="1" applyFont="1" applyFill="1" applyBorder="1" applyAlignment="1">
      <alignment horizontal="center"/>
    </xf>
    <xf numFmtId="167" fontId="9" fillId="4" borderId="3" xfId="0" applyNumberFormat="1" applyFont="1" applyFill="1" applyBorder="1" applyAlignment="1">
      <alignment horizontal="center"/>
    </xf>
    <xf numFmtId="167" fontId="9" fillId="2" borderId="3" xfId="0" applyNumberFormat="1" applyFont="1" applyFill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167" fontId="10" fillId="0" borderId="6" xfId="0" applyNumberFormat="1" applyFont="1" applyFill="1" applyBorder="1" applyAlignment="1">
      <alignment horizontal="center"/>
    </xf>
    <xf numFmtId="167" fontId="9" fillId="4" borderId="6" xfId="0" applyNumberFormat="1" applyFont="1" applyFill="1" applyBorder="1" applyAlignment="1">
      <alignment horizontal="center"/>
    </xf>
    <xf numFmtId="167" fontId="9" fillId="0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D7DC9-84AF-4B1C-A744-9AF0BA68DF66}">
  <dimension ref="A1:L38"/>
  <sheetViews>
    <sheetView showGridLines="0" tabSelected="1" zoomScale="90" zoomScaleNormal="90" workbookViewId="0">
      <selection activeCell="I11" sqref="I11"/>
    </sheetView>
  </sheetViews>
  <sheetFormatPr defaultRowHeight="15" x14ac:dyDescent="0.25"/>
  <cols>
    <col min="1" max="1" width="19.7109375" customWidth="1"/>
    <col min="2" max="2" width="18.5703125" customWidth="1"/>
    <col min="3" max="3" width="12" customWidth="1"/>
    <col min="4" max="4" width="15.85546875" customWidth="1"/>
    <col min="5" max="5" width="23.28515625" customWidth="1"/>
    <col min="6" max="6" width="13.7109375" bestFit="1" customWidth="1"/>
    <col min="7" max="7" width="20.85546875" customWidth="1"/>
  </cols>
  <sheetData>
    <row r="1" spans="1:10" ht="8.1" customHeight="1" x14ac:dyDescent="0.25">
      <c r="A1" s="7"/>
      <c r="B1" s="7"/>
      <c r="C1" s="7"/>
      <c r="D1" s="7"/>
      <c r="E1" s="7"/>
      <c r="F1" s="7"/>
    </row>
    <row r="2" spans="1:10" s="3" customFormat="1" ht="59.85" customHeight="1" x14ac:dyDescent="0.3">
      <c r="A2" s="23" t="s">
        <v>6</v>
      </c>
      <c r="B2" s="23"/>
      <c r="C2" s="23"/>
      <c r="D2" s="23"/>
      <c r="E2" s="23"/>
      <c r="F2" s="23"/>
    </row>
    <row r="3" spans="1:10" ht="24" customHeight="1" thickBot="1" x14ac:dyDescent="0.45">
      <c r="A3" s="7"/>
      <c r="B3" s="7"/>
      <c r="C3" s="17" t="s">
        <v>8</v>
      </c>
      <c r="D3" s="7"/>
      <c r="E3" s="7"/>
      <c r="F3" s="7"/>
    </row>
    <row r="4" spans="1:10" s="4" customFormat="1" ht="51" customHeight="1" thickBot="1" x14ac:dyDescent="0.3">
      <c r="A4" s="13" t="s">
        <v>0</v>
      </c>
      <c r="B4" s="13" t="s">
        <v>1</v>
      </c>
      <c r="C4" s="24" t="s">
        <v>2</v>
      </c>
      <c r="D4" s="25"/>
      <c r="E4" s="13" t="s">
        <v>3</v>
      </c>
      <c r="F4" s="6"/>
    </row>
    <row r="5" spans="1:10" ht="19.5" customHeight="1" thickBot="1" x14ac:dyDescent="0.3">
      <c r="A5" s="12">
        <v>45264</v>
      </c>
      <c r="B5" s="12">
        <v>45277</v>
      </c>
      <c r="C5" s="33">
        <v>45278</v>
      </c>
      <c r="D5" s="34">
        <v>0.41666666666666669</v>
      </c>
      <c r="E5" s="16">
        <v>45289</v>
      </c>
      <c r="F5" s="15" t="s">
        <v>7</v>
      </c>
      <c r="G5" s="28" t="s">
        <v>7</v>
      </c>
    </row>
    <row r="6" spans="1:10" ht="16.5" thickBot="1" x14ac:dyDescent="0.3">
      <c r="A6" s="9">
        <f>SUM(B5)+1</f>
        <v>45278</v>
      </c>
      <c r="B6" s="9">
        <f>B5+14</f>
        <v>45291</v>
      </c>
      <c r="C6" s="10">
        <v>45292</v>
      </c>
      <c r="D6" s="35">
        <v>0.41666666666666669</v>
      </c>
      <c r="E6" s="9">
        <f>E5+14</f>
        <v>45303</v>
      </c>
      <c r="F6" s="15" t="s">
        <v>4</v>
      </c>
    </row>
    <row r="7" spans="1:10" ht="16.5" thickBot="1" x14ac:dyDescent="0.3">
      <c r="A7" s="20">
        <f t="shared" ref="A7:C22" si="0">A6+14</f>
        <v>45292</v>
      </c>
      <c r="B7" s="20">
        <f t="shared" si="0"/>
        <v>45305</v>
      </c>
      <c r="C7" s="19">
        <v>45306</v>
      </c>
      <c r="D7" s="30">
        <v>0.41666666666666669</v>
      </c>
      <c r="E7" s="20">
        <f t="shared" ref="E7:E31" si="1">E6+14</f>
        <v>45317</v>
      </c>
      <c r="F7" s="15" t="s">
        <v>4</v>
      </c>
    </row>
    <row r="8" spans="1:10" ht="16.5" thickBot="1" x14ac:dyDescent="0.3">
      <c r="A8" s="21">
        <f t="shared" si="0"/>
        <v>45306</v>
      </c>
      <c r="B8" s="21">
        <f t="shared" si="0"/>
        <v>45319</v>
      </c>
      <c r="C8" s="22">
        <f>C7+14</f>
        <v>45320</v>
      </c>
      <c r="D8" s="31">
        <v>0.41666666666666669</v>
      </c>
      <c r="E8" s="21">
        <f t="shared" si="1"/>
        <v>45331</v>
      </c>
      <c r="F8" s="7"/>
    </row>
    <row r="9" spans="1:10" ht="16.5" thickBot="1" x14ac:dyDescent="0.3">
      <c r="A9" s="20">
        <f t="shared" si="0"/>
        <v>45320</v>
      </c>
      <c r="B9" s="20">
        <f t="shared" si="0"/>
        <v>45333</v>
      </c>
      <c r="C9" s="19">
        <f t="shared" si="0"/>
        <v>45334</v>
      </c>
      <c r="D9" s="30">
        <v>0.41666666666666669</v>
      </c>
      <c r="E9" s="20">
        <f t="shared" si="1"/>
        <v>45345</v>
      </c>
      <c r="F9" s="7"/>
    </row>
    <row r="10" spans="1:10" ht="16.5" thickBot="1" x14ac:dyDescent="0.3">
      <c r="A10" s="21">
        <f t="shared" si="0"/>
        <v>45334</v>
      </c>
      <c r="B10" s="21">
        <f t="shared" si="0"/>
        <v>45347</v>
      </c>
      <c r="C10" s="22">
        <f t="shared" si="0"/>
        <v>45348</v>
      </c>
      <c r="D10" s="31">
        <v>0.41666666666666669</v>
      </c>
      <c r="E10" s="21">
        <f t="shared" si="1"/>
        <v>45359</v>
      </c>
      <c r="F10" s="7"/>
      <c r="J10" t="s">
        <v>7</v>
      </c>
    </row>
    <row r="11" spans="1:10" ht="16.5" thickBot="1" x14ac:dyDescent="0.3">
      <c r="A11" s="20">
        <f t="shared" si="0"/>
        <v>45348</v>
      </c>
      <c r="B11" s="20">
        <f t="shared" si="0"/>
        <v>45361</v>
      </c>
      <c r="C11" s="19">
        <f t="shared" si="0"/>
        <v>45362</v>
      </c>
      <c r="D11" s="30">
        <v>0.41666666666666669</v>
      </c>
      <c r="E11" s="20">
        <f t="shared" si="1"/>
        <v>45373</v>
      </c>
      <c r="F11" s="7"/>
      <c r="G11" t="s">
        <v>7</v>
      </c>
    </row>
    <row r="12" spans="1:10" ht="16.5" thickBot="1" x14ac:dyDescent="0.3">
      <c r="A12" s="21">
        <f t="shared" si="0"/>
        <v>45362</v>
      </c>
      <c r="B12" s="21">
        <f t="shared" si="0"/>
        <v>45375</v>
      </c>
      <c r="C12" s="22">
        <f t="shared" si="0"/>
        <v>45376</v>
      </c>
      <c r="D12" s="31">
        <v>0.41666666666666669</v>
      </c>
      <c r="E12" s="21">
        <f t="shared" si="1"/>
        <v>45387</v>
      </c>
      <c r="F12" s="7"/>
    </row>
    <row r="13" spans="1:10" ht="16.5" thickBot="1" x14ac:dyDescent="0.3">
      <c r="A13" s="20">
        <f t="shared" si="0"/>
        <v>45376</v>
      </c>
      <c r="B13" s="20">
        <f t="shared" si="0"/>
        <v>45389</v>
      </c>
      <c r="C13" s="19">
        <f t="shared" si="0"/>
        <v>45390</v>
      </c>
      <c r="D13" s="30">
        <v>0.41666666666666669</v>
      </c>
      <c r="E13" s="20">
        <f t="shared" si="1"/>
        <v>45401</v>
      </c>
      <c r="F13" s="7"/>
    </row>
    <row r="14" spans="1:10" ht="16.5" thickBot="1" x14ac:dyDescent="0.3">
      <c r="A14" s="21">
        <f t="shared" si="0"/>
        <v>45390</v>
      </c>
      <c r="B14" s="21">
        <f t="shared" si="0"/>
        <v>45403</v>
      </c>
      <c r="C14" s="22">
        <f t="shared" si="0"/>
        <v>45404</v>
      </c>
      <c r="D14" s="31">
        <v>0.41666666666666669</v>
      </c>
      <c r="E14" s="21">
        <f t="shared" si="1"/>
        <v>45415</v>
      </c>
      <c r="F14" s="7"/>
      <c r="G14" t="s">
        <v>7</v>
      </c>
      <c r="I14" t="s">
        <v>7</v>
      </c>
    </row>
    <row r="15" spans="1:10" ht="16.5" thickBot="1" x14ac:dyDescent="0.3">
      <c r="A15" s="20">
        <f t="shared" si="0"/>
        <v>45404</v>
      </c>
      <c r="B15" s="20">
        <f t="shared" si="0"/>
        <v>45417</v>
      </c>
      <c r="C15" s="19">
        <f t="shared" si="0"/>
        <v>45418</v>
      </c>
      <c r="D15" s="30">
        <v>0.41666666666666669</v>
      </c>
      <c r="E15" s="20">
        <f t="shared" si="1"/>
        <v>45429</v>
      </c>
      <c r="F15" s="15"/>
      <c r="J15" t="s">
        <v>7</v>
      </c>
    </row>
    <row r="16" spans="1:10" ht="16.5" thickBot="1" x14ac:dyDescent="0.3">
      <c r="A16" s="21">
        <f t="shared" si="0"/>
        <v>45418</v>
      </c>
      <c r="B16" s="21">
        <f t="shared" si="0"/>
        <v>45431</v>
      </c>
      <c r="C16" s="22">
        <f t="shared" si="0"/>
        <v>45432</v>
      </c>
      <c r="D16" s="31">
        <v>0.41666666666666669</v>
      </c>
      <c r="E16" s="21">
        <f t="shared" si="1"/>
        <v>45443</v>
      </c>
      <c r="F16" s="15"/>
    </row>
    <row r="17" spans="1:7" ht="16.5" thickBot="1" x14ac:dyDescent="0.3">
      <c r="A17" s="20">
        <f t="shared" si="0"/>
        <v>45432</v>
      </c>
      <c r="B17" s="20">
        <f t="shared" si="0"/>
        <v>45445</v>
      </c>
      <c r="C17" s="19">
        <f t="shared" si="0"/>
        <v>45446</v>
      </c>
      <c r="D17" s="30">
        <v>0.41666666666666669</v>
      </c>
      <c r="E17" s="20">
        <f t="shared" si="1"/>
        <v>45457</v>
      </c>
      <c r="F17" s="15"/>
    </row>
    <row r="18" spans="1:7" ht="16.5" thickBot="1" x14ac:dyDescent="0.3">
      <c r="A18" s="21">
        <f t="shared" si="0"/>
        <v>45446</v>
      </c>
      <c r="B18" s="21">
        <f t="shared" si="0"/>
        <v>45459</v>
      </c>
      <c r="C18" s="22">
        <f t="shared" si="0"/>
        <v>45460</v>
      </c>
      <c r="D18" s="31">
        <v>0.41666666666666669</v>
      </c>
      <c r="E18" s="21">
        <f t="shared" si="1"/>
        <v>45471</v>
      </c>
      <c r="F18" s="15"/>
    </row>
    <row r="19" spans="1:7" ht="16.5" thickBot="1" x14ac:dyDescent="0.3">
      <c r="A19" s="20">
        <f t="shared" si="0"/>
        <v>45460</v>
      </c>
      <c r="B19" s="20">
        <f t="shared" si="0"/>
        <v>45473</v>
      </c>
      <c r="C19" s="19">
        <f t="shared" si="0"/>
        <v>45474</v>
      </c>
      <c r="D19" s="30">
        <v>0.41666666666666669</v>
      </c>
      <c r="E19" s="20">
        <f t="shared" si="1"/>
        <v>45485</v>
      </c>
      <c r="F19" s="15"/>
    </row>
    <row r="20" spans="1:7" ht="16.5" thickBot="1" x14ac:dyDescent="0.3">
      <c r="A20" s="21">
        <f t="shared" si="0"/>
        <v>45474</v>
      </c>
      <c r="B20" s="21">
        <f t="shared" si="0"/>
        <v>45487</v>
      </c>
      <c r="C20" s="22">
        <f t="shared" si="0"/>
        <v>45488</v>
      </c>
      <c r="D20" s="31">
        <v>0.41666666666666669</v>
      </c>
      <c r="E20" s="21">
        <f t="shared" si="1"/>
        <v>45499</v>
      </c>
      <c r="F20" s="15"/>
    </row>
    <row r="21" spans="1:7" ht="16.5" thickBot="1" x14ac:dyDescent="0.3">
      <c r="A21" s="20">
        <f t="shared" si="0"/>
        <v>45488</v>
      </c>
      <c r="B21" s="20">
        <f t="shared" si="0"/>
        <v>45501</v>
      </c>
      <c r="C21" s="19">
        <f t="shared" si="0"/>
        <v>45502</v>
      </c>
      <c r="D21" s="30">
        <v>0.41666666666666669</v>
      </c>
      <c r="E21" s="20">
        <f t="shared" si="1"/>
        <v>45513</v>
      </c>
      <c r="F21" s="15"/>
    </row>
    <row r="22" spans="1:7" ht="16.5" thickBot="1" x14ac:dyDescent="0.3">
      <c r="A22" s="21">
        <f t="shared" si="0"/>
        <v>45502</v>
      </c>
      <c r="B22" s="21">
        <f t="shared" si="0"/>
        <v>45515</v>
      </c>
      <c r="C22" s="22">
        <f t="shared" si="0"/>
        <v>45516</v>
      </c>
      <c r="D22" s="31">
        <v>0.41666666666666669</v>
      </c>
      <c r="E22" s="21">
        <f t="shared" si="1"/>
        <v>45527</v>
      </c>
      <c r="F22" s="15"/>
    </row>
    <row r="23" spans="1:7" ht="16.5" customHeight="1" thickBot="1" x14ac:dyDescent="0.3">
      <c r="A23" s="20">
        <f t="shared" ref="A23:C30" si="2">A22+14</f>
        <v>45516</v>
      </c>
      <c r="B23" s="20">
        <f t="shared" si="2"/>
        <v>45529</v>
      </c>
      <c r="C23" s="19">
        <f t="shared" si="2"/>
        <v>45530</v>
      </c>
      <c r="D23" s="30">
        <v>0.41666666666666669</v>
      </c>
      <c r="E23" s="20">
        <f t="shared" si="1"/>
        <v>45541</v>
      </c>
      <c r="F23" s="15"/>
    </row>
    <row r="24" spans="1:7" ht="16.5" thickBot="1" x14ac:dyDescent="0.3">
      <c r="A24" s="21">
        <f t="shared" si="2"/>
        <v>45530</v>
      </c>
      <c r="B24" s="21">
        <f>B23+14</f>
        <v>45543</v>
      </c>
      <c r="C24" s="22">
        <f t="shared" ref="C24:C31" si="3">C23+14</f>
        <v>45544</v>
      </c>
      <c r="D24" s="31">
        <v>0.41666666666666669</v>
      </c>
      <c r="E24" s="21">
        <f t="shared" si="1"/>
        <v>45555</v>
      </c>
      <c r="F24" s="15"/>
    </row>
    <row r="25" spans="1:7" ht="16.5" thickBot="1" x14ac:dyDescent="0.3">
      <c r="A25" s="20">
        <f t="shared" si="2"/>
        <v>45544</v>
      </c>
      <c r="B25" s="20">
        <f t="shared" si="2"/>
        <v>45557</v>
      </c>
      <c r="C25" s="19">
        <f t="shared" si="3"/>
        <v>45558</v>
      </c>
      <c r="D25" s="30">
        <v>0.41666666666666669</v>
      </c>
      <c r="E25" s="20">
        <f t="shared" si="1"/>
        <v>45569</v>
      </c>
      <c r="F25" s="15"/>
    </row>
    <row r="26" spans="1:7" ht="16.5" thickBot="1" x14ac:dyDescent="0.3">
      <c r="A26" s="21">
        <f t="shared" si="2"/>
        <v>45558</v>
      </c>
      <c r="B26" s="21">
        <f t="shared" si="2"/>
        <v>45571</v>
      </c>
      <c r="C26" s="22">
        <f t="shared" si="3"/>
        <v>45572</v>
      </c>
      <c r="D26" s="31">
        <v>0.41666666666666669</v>
      </c>
      <c r="E26" s="21">
        <f t="shared" si="1"/>
        <v>45583</v>
      </c>
      <c r="F26" s="15"/>
    </row>
    <row r="27" spans="1:7" ht="16.5" thickBot="1" x14ac:dyDescent="0.3">
      <c r="A27" s="20">
        <f t="shared" si="2"/>
        <v>45572</v>
      </c>
      <c r="B27" s="20">
        <f t="shared" si="2"/>
        <v>45585</v>
      </c>
      <c r="C27" s="19">
        <f t="shared" si="3"/>
        <v>45586</v>
      </c>
      <c r="D27" s="30">
        <v>0.41666666666666669</v>
      </c>
      <c r="E27" s="20">
        <f t="shared" si="1"/>
        <v>45597</v>
      </c>
      <c r="F27" s="15"/>
    </row>
    <row r="28" spans="1:7" ht="16.5" thickBot="1" x14ac:dyDescent="0.3">
      <c r="A28" s="9">
        <f t="shared" si="2"/>
        <v>45586</v>
      </c>
      <c r="B28" s="9">
        <f t="shared" si="2"/>
        <v>45599</v>
      </c>
      <c r="C28" s="10">
        <f t="shared" si="3"/>
        <v>45600</v>
      </c>
      <c r="D28" s="32">
        <v>0.41666666666666669</v>
      </c>
      <c r="E28" s="21">
        <f t="shared" si="1"/>
        <v>45611</v>
      </c>
      <c r="F28" s="15"/>
    </row>
    <row r="29" spans="1:7" ht="16.5" thickBot="1" x14ac:dyDescent="0.3">
      <c r="A29" s="20">
        <f t="shared" si="2"/>
        <v>45600</v>
      </c>
      <c r="B29" s="20">
        <f t="shared" si="2"/>
        <v>45613</v>
      </c>
      <c r="C29" s="19">
        <f t="shared" si="3"/>
        <v>45614</v>
      </c>
      <c r="D29" s="30">
        <v>0.41666666666666669</v>
      </c>
      <c r="E29" s="8">
        <f t="shared" si="1"/>
        <v>45625</v>
      </c>
      <c r="F29" s="15"/>
      <c r="G29" s="28"/>
    </row>
    <row r="30" spans="1:7" ht="16.5" thickBot="1" x14ac:dyDescent="0.3">
      <c r="A30" s="21">
        <f t="shared" si="2"/>
        <v>45614</v>
      </c>
      <c r="B30" s="21">
        <f t="shared" si="2"/>
        <v>45627</v>
      </c>
      <c r="C30" s="22">
        <f t="shared" si="3"/>
        <v>45628</v>
      </c>
      <c r="D30" s="31">
        <v>0.41666666666666669</v>
      </c>
      <c r="E30" s="21">
        <f t="shared" si="1"/>
        <v>45639</v>
      </c>
      <c r="F30" s="7"/>
      <c r="G30" s="29"/>
    </row>
    <row r="31" spans="1:7" ht="18" customHeight="1" thickBot="1" x14ac:dyDescent="0.3">
      <c r="A31" s="8">
        <f>SUM(A30)+14</f>
        <v>45628</v>
      </c>
      <c r="B31" s="8">
        <f>SUM(B30)+14</f>
        <v>45641</v>
      </c>
      <c r="C31" s="19">
        <f t="shared" si="3"/>
        <v>45642</v>
      </c>
      <c r="D31" s="36">
        <v>0.41666666666666669</v>
      </c>
      <c r="E31" s="20">
        <f t="shared" si="1"/>
        <v>45653</v>
      </c>
      <c r="F31" s="15" t="s">
        <v>7</v>
      </c>
      <c r="G31" s="28"/>
    </row>
    <row r="32" spans="1:7" ht="15.75" x14ac:dyDescent="0.25">
      <c r="A32" s="11"/>
      <c r="B32" s="11"/>
      <c r="C32" s="11"/>
      <c r="D32" s="11"/>
      <c r="E32" s="11"/>
      <c r="F32" s="7"/>
    </row>
    <row r="33" spans="1:12" x14ac:dyDescent="0.25">
      <c r="A33" s="26"/>
      <c r="B33" s="26"/>
      <c r="C33" s="26"/>
      <c r="D33" s="26"/>
      <c r="E33" s="26"/>
      <c r="F33" s="7"/>
    </row>
    <row r="34" spans="1:12" x14ac:dyDescent="0.25">
      <c r="B34" s="1"/>
      <c r="C34" s="18" t="s">
        <v>5</v>
      </c>
      <c r="D34" s="5"/>
      <c r="E34" s="5"/>
      <c r="F34" s="5"/>
    </row>
    <row r="35" spans="1:12" x14ac:dyDescent="0.25">
      <c r="A35" s="27"/>
      <c r="B35" s="27"/>
      <c r="C35" s="27"/>
      <c r="D35" s="27"/>
      <c r="E35" s="27"/>
      <c r="F35" s="7"/>
      <c r="G35" s="1"/>
      <c r="H35" s="1"/>
      <c r="I35" s="1"/>
      <c r="J35" s="1"/>
      <c r="K35" s="1"/>
      <c r="L35" s="2"/>
    </row>
    <row r="36" spans="1:12" x14ac:dyDescent="0.25">
      <c r="A36" s="5" t="s">
        <v>9</v>
      </c>
      <c r="B36" s="5"/>
      <c r="C36" s="5"/>
      <c r="D36" s="5"/>
      <c r="E36" s="5"/>
    </row>
    <row r="38" spans="1:12" x14ac:dyDescent="0.25">
      <c r="E38" s="14"/>
    </row>
  </sheetData>
  <mergeCells count="4">
    <mergeCell ref="A2:F2"/>
    <mergeCell ref="C4:D4"/>
    <mergeCell ref="A33:E33"/>
    <mergeCell ref="A35:E35"/>
  </mergeCells>
  <pageMargins left="0.25" right="0.25" top="0.75" bottom="0.75" header="0.3" footer="0.3"/>
  <pageSetup scale="9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621FB14DD2824BBE53B6A7D21903ED" ma:contentTypeVersion="4" ma:contentTypeDescription="Create a new document." ma:contentTypeScope="" ma:versionID="d3f105f3ff024ad4b24476a73f4b719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e868ec9b1b29cf4221d28a581f018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5639DB-4D0D-49EA-A4B9-0B204E39895D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15C6787-74D3-4AE6-8A41-FC7477B8ED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22369B-CD62-417E-BCF3-31C8E44657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 Final</vt:lpstr>
      <vt:lpstr>'2024 Final'!Print_Area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Mary Washington</dc:creator>
  <cp:lastModifiedBy>Lynda Worthy (lworthy)</cp:lastModifiedBy>
  <cp:lastPrinted>2023-10-23T13:53:37Z</cp:lastPrinted>
  <dcterms:created xsi:type="dcterms:W3CDTF">2015-01-28T18:09:36Z</dcterms:created>
  <dcterms:modified xsi:type="dcterms:W3CDTF">2023-12-07T21:53:29Z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0x0101007E621FB14DD2824BBE53B6A7D21903ED</vt:lpwstr>
  </property>
</Properties>
</file>